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<sst xmlns="http://schemas.openxmlformats.org/spreadsheetml/2006/main" count="20" uniqueCount="16">
  <si>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Zivilrecht I</t>
  </si>
  <si>
    <t>Zivilrecht II</t>
  </si>
  <si>
    <t>Zivilrecht III</t>
  </si>
  <si>
    <t>Strafrecht</t>
  </si>
  <si>
    <t>Öffentliches Recht I</t>
  </si>
  <si>
    <t>Öffentliches Recht II</t>
  </si>
  <si>
    <t>Punkte</t>
  </si>
  <si>
    <t>Multiplikator</t>
  </si>
  <si>
    <t xml:space="preserve"> </t>
  </si>
  <si>
    <t>Vortrag</t>
  </si>
  <si>
    <t>Gespräch</t>
  </si>
  <si>
    <t>Punkte der staatlichen Pflichtfachprüfung</t>
  </si>
  <si>
    <t>Staatliche Pflichtfachprüfung</t>
  </si>
  <si>
    <t>:100</t>
  </si>
  <si>
    <t>Gesamtnote</t>
  </si>
  <si>
    <t>Schwerpunktbereichsprüfung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</si>
</sst>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0"/>
  <sheetViews>
    <sheetView tabSelected="1" workbookViewId="0" topLeftCell="A1">
      <selection activeCell="D6" sqref="D6"/>
    </sheetView>
  </sheetViews>
  <sheetFormatPr defaultColWidth="11.421875" defaultRowHeight="12.75"/>
  <cols>
    <col min="2" max="2" width="13.00390625" style="0" customWidth="1"/>
  </cols>
  <sheetData>
    <row r="3" spans="1:3" ht="12.75">
      <c r="A3" s="9" t="s">
        <v>12</v>
      </c>
      <c r="B3" s="9"/>
      <c r="C3" s="9"/>
    </row>
    <row r="5" spans="1:5" ht="12.75">
      <c r="A5" s="1"/>
      <c r="B5" s="1"/>
      <c r="C5" s="4" t="s">
        <v>6</v>
      </c>
      <c r="D5" s="4" t="s">
        <v>7</v>
      </c>
      <c r="E5" t="s">
        <v>8</v>
      </c>
    </row>
    <row r="6" spans="1:6" ht="12.75">
      <c r="A6" s="11" t="s">
        <v>0</v>
      </c>
      <c r="B6" s="11"/>
      <c r="C6" s="7">
        <v>7</v>
      </c>
      <c r="D6">
        <v>10</v>
      </c>
      <c r="F6">
        <f>C6*D6</f>
        <v>70</v>
      </c>
    </row>
    <row r="7" spans="1:6" ht="12.75">
      <c r="A7" s="11" t="s">
        <v>1</v>
      </c>
      <c r="B7" s="11"/>
      <c r="C7" s="7">
        <v>7</v>
      </c>
      <c r="D7">
        <v>10</v>
      </c>
      <c r="F7">
        <f>C7*D7</f>
        <v>70</v>
      </c>
    </row>
    <row r="8" spans="1:6" ht="12.75">
      <c r="A8" s="11" t="s">
        <v>2</v>
      </c>
      <c r="B8" s="11"/>
      <c r="C8" s="7">
        <v>5</v>
      </c>
      <c r="D8">
        <v>10</v>
      </c>
      <c r="F8">
        <f aca="true" t="shared" si="0" ref="F8:F16">C8*D8</f>
        <v>50</v>
      </c>
    </row>
    <row r="9" spans="1:6" ht="12.75">
      <c r="A9" s="11" t="s">
        <v>3</v>
      </c>
      <c r="B9" s="11"/>
      <c r="C9" s="7">
        <v>8</v>
      </c>
      <c r="D9">
        <v>10</v>
      </c>
      <c r="F9">
        <f t="shared" si="0"/>
        <v>80</v>
      </c>
    </row>
    <row r="10" spans="1:6" ht="12.75">
      <c r="A10" s="1" t="s">
        <v>4</v>
      </c>
      <c r="B10" s="1"/>
      <c r="C10" s="7">
        <v>5</v>
      </c>
      <c r="D10">
        <v>10</v>
      </c>
      <c r="F10">
        <f t="shared" si="0"/>
        <v>50</v>
      </c>
    </row>
    <row r="11" spans="1:6" ht="13.5" thickBot="1">
      <c r="A11" t="s">
        <v>5</v>
      </c>
      <c r="C11" s="7">
        <v>6</v>
      </c>
      <c r="D11">
        <v>10</v>
      </c>
      <c r="F11" s="2">
        <f>C11*D11</f>
        <v>60</v>
      </c>
    </row>
    <row r="12" spans="3:6" ht="12.75">
      <c r="C12" s="7"/>
      <c r="F12">
        <f>SUM(F6:F11)</f>
        <v>380</v>
      </c>
    </row>
    <row r="13" ht="12.75">
      <c r="C13" s="7"/>
    </row>
    <row r="14" ht="12.75">
      <c r="C14" s="7"/>
    </row>
    <row r="15" spans="1:6" ht="12.75">
      <c r="A15" t="s">
        <v>9</v>
      </c>
      <c r="C15" s="7">
        <v>12</v>
      </c>
      <c r="D15">
        <v>10</v>
      </c>
      <c r="F15">
        <f t="shared" si="0"/>
        <v>120</v>
      </c>
    </row>
    <row r="16" spans="1:6" ht="12.75">
      <c r="A16" t="s">
        <v>10</v>
      </c>
      <c r="C16" s="7">
        <v>9</v>
      </c>
      <c r="D16">
        <v>30</v>
      </c>
      <c r="F16">
        <f t="shared" si="0"/>
        <v>270</v>
      </c>
    </row>
    <row r="17" ht="13.5" thickBot="1">
      <c r="F17" s="2"/>
    </row>
    <row r="18" spans="1:6" ht="12.75">
      <c r="A18" s="8" t="s">
        <v>11</v>
      </c>
      <c r="B18" s="8"/>
      <c r="C18" s="8"/>
      <c r="F18">
        <f>(F12+F15+F16)</f>
        <v>770</v>
      </c>
    </row>
    <row r="19" ht="12.75">
      <c r="F19" s="6" t="s">
        <v>13</v>
      </c>
    </row>
    <row r="20" ht="12.75">
      <c r="F20" s="5">
        <f>F18/100</f>
        <v>7.7</v>
      </c>
    </row>
    <row r="23" spans="1:3" ht="12.75">
      <c r="A23" s="9" t="s">
        <v>14</v>
      </c>
      <c r="B23" s="10"/>
      <c r="C23" s="10"/>
    </row>
    <row r="24" spans="1:3" ht="12.75">
      <c r="A24" s="3"/>
      <c r="B24" s="3"/>
      <c r="C24" s="3"/>
    </row>
    <row r="25" spans="3:4" ht="12.75">
      <c r="C25" s="4" t="s">
        <v>6</v>
      </c>
      <c r="D25" s="4" t="s">
        <v>7</v>
      </c>
    </row>
    <row r="26" spans="1:6" ht="12.75">
      <c r="A26" s="8" t="s">
        <v>12</v>
      </c>
      <c r="B26" s="8"/>
      <c r="C26" s="12">
        <f>F20</f>
        <v>7.7</v>
      </c>
      <c r="D26">
        <v>70</v>
      </c>
      <c r="F26">
        <f>C26*D26</f>
        <v>539</v>
      </c>
    </row>
    <row r="27" spans="1:6" ht="13.5" thickBot="1">
      <c r="A27" s="8" t="s">
        <v>15</v>
      </c>
      <c r="B27" s="8"/>
      <c r="C27" s="7">
        <v>12.5</v>
      </c>
      <c r="D27">
        <v>30</v>
      </c>
      <c r="F27" s="2">
        <f>C27*D27</f>
        <v>375</v>
      </c>
    </row>
    <row r="28" ht="12.75">
      <c r="F28">
        <f>SUM(F26:F27)</f>
        <v>914</v>
      </c>
    </row>
    <row r="29" ht="12.75">
      <c r="F29" s="6" t="s">
        <v>13</v>
      </c>
    </row>
    <row r="30" ht="12.75">
      <c r="F30">
        <f>F28/100</f>
        <v>9.14</v>
      </c>
    </row>
  </sheetData>
  <sheetProtection sheet="1" objects="1" scenarios="1"/>
  <mergeCells count="9">
    <mergeCell ref="A9:B9"/>
    <mergeCell ref="A3:C3"/>
    <mergeCell ref="A6:B6"/>
    <mergeCell ref="A7:B7"/>
    <mergeCell ref="A8:B8"/>
    <mergeCell ref="A26:B26"/>
    <mergeCell ref="A27:B27"/>
    <mergeCell ref="A18:C18"/>
    <mergeCell ref="A23:C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GreinertA</dc:creator>
  <cp:keywords/>
  <dc:description/>
  <cp:lastModifiedBy>GreinertA</cp:lastModifiedBy>
  <dcterms:created xsi:type="dcterms:W3CDTF">2007-10-18T12:46:07Z</dcterms:created>
  <dcterms:modified xsi:type="dcterms:W3CDTF">2008-09-02T11:38:01Z</dcterms:modified>
  <cp:category/>
  <cp:version/>
  <cp:contentType/>
  <cp:contentStatus/>
</cp:coreProperties>
</file>